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net.ilb.int/sfo/FormularvorlagenAut/"/>
    </mc:Choice>
  </mc:AlternateContent>
  <xr:revisionPtr revIDLastSave="0" documentId="13_ncr:40009_{43260723-C799-4545-8BC9-EAC1F58FA42F}" xr6:coauthVersionLast="36" xr6:coauthVersionMax="36" xr10:uidLastSave="{00000000-0000-0000-0000-000000000000}"/>
  <bookViews>
    <workbookView xWindow="120" yWindow="120" windowWidth="12390" windowHeight="8835"/>
  </bookViews>
  <sheets>
    <sheet name="Amortisation" sheetId="1" r:id="rId1"/>
  </sheets>
  <definedNames>
    <definedName name="_xlnm.Print_Area" localSheetId="0">Amortisation!$A$1:$J$43</definedName>
  </definedNames>
  <calcPr calcId="191029"/>
</workbook>
</file>

<file path=xl/calcChain.xml><?xml version="1.0" encoding="utf-8"?>
<calcChain xmlns="http://schemas.openxmlformats.org/spreadsheetml/2006/main">
  <c r="B9" i="1" l="1"/>
  <c r="C1" i="1"/>
  <c r="D1" i="1"/>
  <c r="E1" i="1"/>
  <c r="F1" i="1"/>
  <c r="G1" i="1"/>
  <c r="H1" i="1" s="1"/>
  <c r="I1" i="1" s="1"/>
  <c r="I21" i="1"/>
  <c r="H21" i="1"/>
  <c r="G21" i="1"/>
  <c r="I31" i="1"/>
  <c r="H31" i="1"/>
  <c r="G31" i="1"/>
  <c r="I18" i="1"/>
  <c r="H18" i="1"/>
  <c r="G18" i="1"/>
  <c r="I9" i="1"/>
  <c r="I23" i="1" s="1"/>
  <c r="I34" i="1" s="1"/>
  <c r="H9" i="1"/>
  <c r="H23" i="1" s="1"/>
  <c r="H34" i="1" s="1"/>
  <c r="G9" i="1"/>
  <c r="B18" i="1"/>
  <c r="B23" i="1" s="1"/>
  <c r="B31" i="1"/>
  <c r="J31" i="1" s="1"/>
  <c r="C9" i="1"/>
  <c r="C18" i="1"/>
  <c r="C23" i="1"/>
  <c r="C31" i="1"/>
  <c r="C34" i="1" s="1"/>
  <c r="D9" i="1"/>
  <c r="D23" i="1" s="1"/>
  <c r="D34" i="1" s="1"/>
  <c r="D18" i="1"/>
  <c r="D31" i="1"/>
  <c r="E9" i="1"/>
  <c r="E18" i="1"/>
  <c r="E23" i="1"/>
  <c r="E31" i="1"/>
  <c r="F9" i="1"/>
  <c r="F18" i="1"/>
  <c r="F23" i="1"/>
  <c r="F34" i="1" s="1"/>
  <c r="F31" i="1"/>
  <c r="C21" i="1"/>
  <c r="J21" i="1" s="1"/>
  <c r="D21" i="1"/>
  <c r="E21" i="1"/>
  <c r="F21" i="1"/>
  <c r="B21" i="1"/>
  <c r="G23" i="1"/>
  <c r="G34" i="1" s="1"/>
  <c r="E34" i="1"/>
  <c r="J23" i="1" l="1"/>
  <c r="B34" i="1"/>
  <c r="B36" i="1" l="1"/>
  <c r="J34" i="1"/>
  <c r="C36" i="1" l="1"/>
  <c r="D36" i="1" s="1"/>
  <c r="E36" i="1" s="1"/>
  <c r="F36" i="1" s="1"/>
  <c r="G36" i="1" s="1"/>
  <c r="H36" i="1" s="1"/>
  <c r="I36" i="1" s="1"/>
  <c r="B38" i="1"/>
</calcChain>
</file>

<file path=xl/comments1.xml><?xml version="1.0" encoding="utf-8"?>
<comments xmlns="http://schemas.openxmlformats.org/spreadsheetml/2006/main">
  <authors>
    <author>PC3278$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 xml:space="preserve">Angabe des Jahres, in dem erste Umsätze aus der/dem entwickelten Dienstleistung/Produkt erzeilt werden.
</t>
        </r>
      </text>
    </comment>
  </commentList>
</comments>
</file>

<file path=xl/sharedStrings.xml><?xml version="1.0" encoding="utf-8"?>
<sst xmlns="http://schemas.openxmlformats.org/spreadsheetml/2006/main" count="23" uniqueCount="23">
  <si>
    <t>Gesamt</t>
  </si>
  <si>
    <t>Gesamtinvestition</t>
  </si>
  <si>
    <t>Anzahl verkaufter Dienstleistungen</t>
  </si>
  <si>
    <t>Kosten pro Dienstleistung</t>
  </si>
  <si>
    <t>Verkaufspreis pro Dienstleistung</t>
  </si>
  <si>
    <t>Marketingaufwendungen</t>
  </si>
  <si>
    <t>Vertriebskosten</t>
  </si>
  <si>
    <t>Anzahl verkaufter Produkte</t>
  </si>
  <si>
    <t>Kosten pro Produkt</t>
  </si>
  <si>
    <t>Verkaufspreis pro Produkt</t>
  </si>
  <si>
    <t>Deckungsbeitrag pro Dienstleistung</t>
  </si>
  <si>
    <t>Deckungsbeitrag pro Produkt</t>
  </si>
  <si>
    <t>Deckungsbeitrag pro Jahr</t>
  </si>
  <si>
    <t>Umsatz</t>
  </si>
  <si>
    <t>Ergebnis</t>
  </si>
  <si>
    <t>Ergebnis kumuliert</t>
  </si>
  <si>
    <t>Entwicklungskosten (Projektausgaben und weitere Entwicklungsaufwendungen)</t>
  </si>
  <si>
    <t>Amortisationsdauer</t>
  </si>
  <si>
    <t>Jahre</t>
  </si>
  <si>
    <t>Bitte füllen Sie die einzelnen Spalten bis zu dem Jahr aus, in dem als "Ergebnis kumuliert" ein positiver Wert ausgewiesen wird.</t>
  </si>
  <si>
    <t>Ihre Eingaben nehmen Sie bitte in den grün unterlegten Zellen vor.</t>
  </si>
  <si>
    <t xml:space="preserve">Hinweise: </t>
  </si>
  <si>
    <t>Name des Unternehmens (Bitte überschreiben!)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</si>
</sst>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* #,##0.00\ &quot;EUR&quot;_-;\-* #,##0.00\ &quot;EUR&quot;_-;_-* &quot;-&quot;??\ &quot;EUR&quot;_-;_-@_-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70" fontId="0" fillId="0" borderId="0" xfId="0" applyNumberFormat="1"/>
    <xf numFmtId="170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0" fontId="0" fillId="0" borderId="1" xfId="0" applyNumberFormat="1" applyBorder="1"/>
    <xf numFmtId="170" fontId="0" fillId="0" borderId="1" xfId="0" applyNumberFormat="1" applyBorder="1" applyAlignment="1">
      <alignment horizontal="right"/>
    </xf>
    <xf numFmtId="0" fontId="1" fillId="0" borderId="1" xfId="0" applyFont="1" applyBorder="1"/>
    <xf numFmtId="170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170" fontId="0" fillId="0" borderId="2" xfId="0" applyNumberFormat="1" applyBorder="1"/>
    <xf numFmtId="0" fontId="1" fillId="0" borderId="3" xfId="0" applyFont="1" applyBorder="1"/>
    <xf numFmtId="170" fontId="1" fillId="0" borderId="3" xfId="0" applyNumberFormat="1" applyFont="1" applyBorder="1" applyAlignment="1">
      <alignment horizontal="center"/>
    </xf>
    <xf numFmtId="170" fontId="1" fillId="0" borderId="3" xfId="0" applyNumberFormat="1" applyFont="1" applyBorder="1" applyAlignment="1">
      <alignment horizontal="right"/>
    </xf>
    <xf numFmtId="0" fontId="3" fillId="0" borderId="0" xfId="0" applyFont="1"/>
    <xf numFmtId="0" fontId="3" fillId="0" borderId="1" xfId="0" applyFont="1" applyBorder="1"/>
    <xf numFmtId="170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 applyAlignment="1">
      <alignment horizontal="right"/>
    </xf>
    <xf numFmtId="0" fontId="1" fillId="0" borderId="4" xfId="0" applyFont="1" applyBorder="1"/>
    <xf numFmtId="170" fontId="1" fillId="0" borderId="5" xfId="0" applyNumberFormat="1" applyFont="1" applyBorder="1" applyAlignment="1">
      <alignment horizontal="center"/>
    </xf>
    <xf numFmtId="170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0" fontId="2" fillId="0" borderId="1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170" fontId="0" fillId="2" borderId="1" xfId="0" applyNumberFormat="1" applyFill="1" applyBorder="1" applyAlignment="1" applyProtection="1">
      <alignment horizontal="right"/>
      <protection locked="0"/>
    </xf>
    <xf numFmtId="170" fontId="0" fillId="2" borderId="2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90" zoomScaleNormal="90" workbookViewId="0">
      <selection activeCell="A2" sqref="A2:IV2"/>
    </sheetView>
  </sheetViews>
  <sheetFormatPr baseColWidth="10" defaultRowHeight="12.75" x14ac:dyDescent="0.2"/>
  <cols>
    <col min="1" max="1" width="33.5703125" customWidth="1"/>
    <col min="2" max="9" width="18.7109375" style="1" customWidth="1"/>
    <col min="10" max="10" width="21.140625" customWidth="1"/>
  </cols>
  <sheetData>
    <row r="1" spans="1:10" s="2" customFormat="1" ht="24" customHeight="1" x14ac:dyDescent="0.2">
      <c r="A1" s="34" t="s">
        <v>22</v>
      </c>
      <c r="B1" s="35">
        <v>2013</v>
      </c>
      <c r="C1" s="6">
        <f t="shared" ref="C1:I1" si="0">B1+1</f>
        <v>2014</v>
      </c>
      <c r="D1" s="6">
        <f t="shared" si="0"/>
        <v>2015</v>
      </c>
      <c r="E1" s="6">
        <f t="shared" si="0"/>
        <v>2016</v>
      </c>
      <c r="F1" s="6">
        <f t="shared" si="0"/>
        <v>2017</v>
      </c>
      <c r="G1" s="6">
        <f t="shared" si="0"/>
        <v>2018</v>
      </c>
      <c r="H1" s="6">
        <f t="shared" si="0"/>
        <v>2019</v>
      </c>
      <c r="I1" s="6">
        <f t="shared" si="0"/>
        <v>2020</v>
      </c>
      <c r="J1" s="6" t="s">
        <v>0</v>
      </c>
    </row>
    <row r="2" spans="1:10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7"/>
    </row>
    <row r="3" spans="1:10" ht="24" customHeight="1" x14ac:dyDescent="0.2">
      <c r="A3" s="20" t="s">
        <v>2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9"/>
    </row>
    <row r="4" spans="1:10" ht="9" customHeight="1" x14ac:dyDescent="0.2">
      <c r="A4" s="7"/>
      <c r="B4" s="8"/>
      <c r="C4" s="8"/>
      <c r="D4" s="8"/>
      <c r="E4" s="8"/>
      <c r="F4" s="8"/>
      <c r="G4" s="8"/>
      <c r="H4" s="8"/>
      <c r="I4" s="8"/>
      <c r="J4" s="7"/>
    </row>
    <row r="5" spans="1:10" ht="24" customHeight="1" x14ac:dyDescent="0.2">
      <c r="A5" s="7" t="s">
        <v>3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9"/>
    </row>
    <row r="6" spans="1:10" ht="9" customHeight="1" x14ac:dyDescent="0.2">
      <c r="A6" s="7"/>
      <c r="B6" s="8"/>
      <c r="C6" s="8"/>
      <c r="D6" s="8"/>
      <c r="E6" s="8"/>
      <c r="F6" s="8"/>
      <c r="G6" s="8"/>
      <c r="H6" s="8"/>
      <c r="I6" s="8"/>
      <c r="J6" s="7"/>
    </row>
    <row r="7" spans="1:10" ht="24" customHeight="1" x14ac:dyDescent="0.2">
      <c r="A7" s="7" t="s">
        <v>4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9"/>
    </row>
    <row r="8" spans="1:10" ht="9" customHeight="1" x14ac:dyDescent="0.2">
      <c r="A8" s="7"/>
      <c r="B8" s="8"/>
      <c r="C8" s="8"/>
      <c r="D8" s="8"/>
      <c r="E8" s="8"/>
      <c r="F8" s="8"/>
      <c r="G8" s="8"/>
      <c r="H8" s="8"/>
      <c r="I8" s="8"/>
      <c r="J8" s="7"/>
    </row>
    <row r="9" spans="1:10" ht="24" customHeight="1" x14ac:dyDescent="0.2">
      <c r="A9" s="7" t="s">
        <v>10</v>
      </c>
      <c r="B9" s="10">
        <f t="shared" ref="B9:I9" si="1">B7-B5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9"/>
    </row>
    <row r="10" spans="1:10" ht="9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0"/>
    </row>
    <row r="11" spans="1:10" ht="9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8"/>
    </row>
    <row r="12" spans="1:10" ht="24" customHeight="1" x14ac:dyDescent="0.2">
      <c r="A12" s="7" t="s">
        <v>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9"/>
    </row>
    <row r="13" spans="1:10" ht="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7"/>
    </row>
    <row r="14" spans="1:10" ht="24" customHeight="1" x14ac:dyDescent="0.2">
      <c r="A14" s="7" t="s">
        <v>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9"/>
    </row>
    <row r="15" spans="1:10" ht="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7"/>
    </row>
    <row r="16" spans="1:10" ht="24" customHeight="1" x14ac:dyDescent="0.2">
      <c r="A16" s="7" t="s">
        <v>9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9"/>
    </row>
    <row r="17" spans="1:10" ht="9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7"/>
    </row>
    <row r="18" spans="1:10" ht="24" customHeight="1" x14ac:dyDescent="0.2">
      <c r="A18" s="7" t="s">
        <v>11</v>
      </c>
      <c r="B18" s="10">
        <f t="shared" ref="B18:I18" si="2">B16-B14</f>
        <v>0</v>
      </c>
      <c r="C18" s="10">
        <f t="shared" si="2"/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9"/>
    </row>
    <row r="21" spans="1:10" s="19" customFormat="1" x14ac:dyDescent="0.2">
      <c r="A21" s="20" t="s">
        <v>13</v>
      </c>
      <c r="B21" s="21">
        <f t="shared" ref="B21:I21" si="3">B3*B7+B12*B16</f>
        <v>0</v>
      </c>
      <c r="C21" s="21">
        <f t="shared" si="3"/>
        <v>0</v>
      </c>
      <c r="D21" s="21">
        <f t="shared" si="3"/>
        <v>0</v>
      </c>
      <c r="E21" s="21">
        <f t="shared" si="3"/>
        <v>0</v>
      </c>
      <c r="F21" s="21">
        <f t="shared" si="3"/>
        <v>0</v>
      </c>
      <c r="G21" s="21">
        <f t="shared" si="3"/>
        <v>0</v>
      </c>
      <c r="H21" s="21">
        <f t="shared" si="3"/>
        <v>0</v>
      </c>
      <c r="I21" s="21">
        <f t="shared" si="3"/>
        <v>0</v>
      </c>
      <c r="J21" s="22">
        <f>SUM(B21:I21)</f>
        <v>0</v>
      </c>
    </row>
    <row r="23" spans="1:10" s="3" customFormat="1" ht="24" customHeight="1" x14ac:dyDescent="0.2">
      <c r="A23" s="11" t="s">
        <v>12</v>
      </c>
      <c r="B23" s="12">
        <f t="shared" ref="B23:I23" si="4">B3*B9+B12*B18</f>
        <v>0</v>
      </c>
      <c r="C23" s="12">
        <f t="shared" si="4"/>
        <v>0</v>
      </c>
      <c r="D23" s="12">
        <f t="shared" si="4"/>
        <v>0</v>
      </c>
      <c r="E23" s="12">
        <f t="shared" si="4"/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>
        <f t="shared" si="4"/>
        <v>0</v>
      </c>
      <c r="J23" s="12">
        <f>SUM(B23:I23)</f>
        <v>0</v>
      </c>
    </row>
    <row r="24" spans="1:10" ht="24" customHeight="1" x14ac:dyDescent="0.2">
      <c r="B24" s="5"/>
      <c r="C24" s="5"/>
      <c r="D24" s="5"/>
      <c r="E24" s="5"/>
      <c r="F24" s="5"/>
      <c r="G24" s="5"/>
      <c r="H24" s="5"/>
      <c r="I24" s="5"/>
      <c r="J24" s="4"/>
    </row>
    <row r="25" spans="1:10" ht="24" customHeight="1" x14ac:dyDescent="0.2">
      <c r="A25" s="27" t="s">
        <v>16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9"/>
    </row>
    <row r="26" spans="1:10" ht="9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7"/>
    </row>
    <row r="27" spans="1:10" ht="24" customHeight="1" x14ac:dyDescent="0.2">
      <c r="A27" s="13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9"/>
    </row>
    <row r="28" spans="1:10" ht="9" customHeight="1" x14ac:dyDescent="0.2">
      <c r="A28" s="7"/>
      <c r="B28" s="8"/>
      <c r="C28" s="8"/>
      <c r="D28" s="8"/>
      <c r="E28" s="8"/>
      <c r="F28" s="8"/>
      <c r="G28" s="8"/>
      <c r="H28" s="8"/>
      <c r="I28" s="8"/>
      <c r="J28" s="7"/>
    </row>
    <row r="29" spans="1:10" ht="24" customHeight="1" x14ac:dyDescent="0.2">
      <c r="A29" s="14" t="s">
        <v>6</v>
      </c>
      <c r="B29" s="37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15"/>
    </row>
    <row r="30" spans="1:10" ht="9" customHeight="1" thickBot="1" x14ac:dyDescent="0.25">
      <c r="A30" s="7"/>
      <c r="B30" s="8"/>
      <c r="C30" s="8"/>
      <c r="D30" s="8"/>
      <c r="E30" s="8"/>
      <c r="F30" s="8"/>
      <c r="G30" s="8"/>
      <c r="H30" s="8"/>
      <c r="I30" s="8"/>
      <c r="J30" s="7"/>
    </row>
    <row r="31" spans="1:10" ht="24" customHeight="1" x14ac:dyDescent="0.2">
      <c r="A31" s="16" t="s">
        <v>1</v>
      </c>
      <c r="B31" s="17">
        <f t="shared" ref="B31:I31" si="5">SUM(B25:B29)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8">
        <f>SUM(B31:I31)</f>
        <v>0</v>
      </c>
    </row>
    <row r="33" spans="1:10" ht="13.5" thickBot="1" x14ac:dyDescent="0.25">
      <c r="A33" s="3"/>
    </row>
    <row r="34" spans="1:10" ht="13.5" thickBot="1" x14ac:dyDescent="0.25">
      <c r="A34" s="23" t="s">
        <v>14</v>
      </c>
      <c r="B34" s="24">
        <f t="shared" ref="B34:I34" si="6">B23-B31</f>
        <v>0</v>
      </c>
      <c r="C34" s="24">
        <f t="shared" si="6"/>
        <v>0</v>
      </c>
      <c r="D34" s="24">
        <f t="shared" si="6"/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5">
        <f>SUM(B34:I34)</f>
        <v>0</v>
      </c>
    </row>
    <row r="35" spans="1:10" ht="13.5" thickBot="1" x14ac:dyDescent="0.25">
      <c r="A35" s="3"/>
    </row>
    <row r="36" spans="1:10" ht="13.5" thickBot="1" x14ac:dyDescent="0.25">
      <c r="A36" s="26" t="s">
        <v>15</v>
      </c>
      <c r="B36" s="24">
        <f>B34</f>
        <v>0</v>
      </c>
      <c r="C36" s="24">
        <f t="shared" ref="C36:I36" si="7">B36+C34</f>
        <v>0</v>
      </c>
      <c r="D36" s="24">
        <f t="shared" si="7"/>
        <v>0</v>
      </c>
      <c r="E36" s="24">
        <f t="shared" si="7"/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4">
        <f t="shared" si="7"/>
        <v>0</v>
      </c>
      <c r="J36" s="25"/>
    </row>
    <row r="37" spans="1:10" ht="13.5" thickBot="1" x14ac:dyDescent="0.25"/>
    <row r="38" spans="1:10" ht="13.5" thickBot="1" x14ac:dyDescent="0.25">
      <c r="A38" s="26" t="s">
        <v>17</v>
      </c>
      <c r="B38" s="32">
        <f>COUNTIF(B36:I36,"&lt;0")+1</f>
        <v>1</v>
      </c>
      <c r="C38" s="33" t="s">
        <v>18</v>
      </c>
    </row>
    <row r="41" spans="1:10" x14ac:dyDescent="0.2">
      <c r="A41" s="19" t="s">
        <v>21</v>
      </c>
    </row>
    <row r="42" spans="1:10" x14ac:dyDescent="0.2">
      <c r="A42" s="19" t="s">
        <v>20</v>
      </c>
    </row>
    <row r="43" spans="1:10" x14ac:dyDescent="0.2">
      <c r="A43" s="19" t="s">
        <v>19</v>
      </c>
    </row>
  </sheetData>
  <sheetProtection password="B210" sheet="1" autoFilter="0"/>
  <phoneticPr fontId="4" type="noConversion"/>
  <printOptions horizontalCentered="1"/>
  <pageMargins left="0.39370078740157483" right="0.39370078740157483" top="1.1811023622047245" bottom="0.78740157480314965" header="0.70866141732283472" footer="0.70866141732283472"/>
  <pageSetup paperSize="9" scale="69" orientation="landscape" r:id="rId1"/>
  <headerFooter alignWithMargins="0">
    <oddHeader>&amp;C&amp;"Arial,Fett"&amp;12Amortisationsbetrachtung für das zu entwickelnde Produkt/Verfahren bis zum break even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>
  <LongProp xmlns="" name="SfoReverencedProducts"><![CDATA[1336;#Forschung, Innovationen und Technologien (ProFIT) 01.07.2014-31.12.2022 (Kredit im fremden Obligo);#1335;#Forschung, Innovationen und Technologien (ProFIT) 25.09.2014-31.12.2022 (Zuschuss);#1524;#ProFIT Brandenburg 2023;#1559;#ProFIT Brandenburg 2023 (Kredit im fremden Obligo)]]></LongProp>
</LongPropertie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Display>_layouts/15/NintexForms/Modern/DisplayForm.aspx</Display>
  <Edit>_layouts/15/NintexForms/Modern/EditForm.aspx</Edit>
  <New>_layouts/15/NintexForms/Modern/NewForm.aspx</New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2019-08-22T22:00:00+00:00</SfoValidFrom>
    <SfoPublishingDate xmlns="b4f2edbd-beae-4584-9e59-ae1c826843c6">2019-08-22T22:00:00+00:00</SfoPublishingDate>
    <SfoIsFGCenterDocument xmlns="b4f2edbd-beae-4584-9e59-ae1c826843c6">false</SfoIsFGCenterDocument>
    <SfoIsLegalProved xmlns="b4f2edbd-beae-4584-9e59-ae1c826843c6">2023-07-17T22:00:00+00:00</SfoIsLegalProved>
    <SfoReverencedProducts xmlns="b4f2edbd-beae-4584-9e59-ae1c826843c6">
      <Value>1336</Value>
      <Value>1524</Value>
      <Value>1559</Value>
      <Value>1335</Value>
    </SfoReverencedProducts>
    <SfoIsArchived xmlns="b4f2edbd-beae-4584-9e59-ae1c826843c6">false</SfoIsArchived>
    <SfoDocumentState xmlns="b4f2edbd-beae-4584-9e59-ae1c826843c6" xsi:nil="true"/>
    <SfoChangeReason xmlns="b4f2edbd-beae-4584-9e59-ae1c826843c6">Formatierung der Exceltabelle in xlsx Format - keine inhaltliche Änderung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>2014-09-03T00:00:00+00:00</SfoDueDate>
    <SfoFormApprover xmlns="b4f2edbd-beae-4584-9e59-ae1c826843c6">
      <UserInfo>
        <DisplayName>Anett Wenzel</DisplayName>
        <AccountId>311</AccountId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>6865</SfoOldId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Antje Zölfl</DisplayName>
        <AccountId>75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Props1.xml><?xml version="1.0" encoding="utf-8"?>
<ds:datastoreItem xmlns:ds="http://schemas.openxmlformats.org/officeDocument/2006/customXml" ds:itemID="{A69DAB05-4919-4161-AC17-8D070F5768D3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1693501F-317D-48F9-A267-1B5508B2C8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24386-5259-4B61-95C8-CC613800672B}"/>
</file>

<file path=customXml/itemProps4.xml><?xml version="1.0" encoding="utf-8"?>
<ds:datastoreItem xmlns:ds="http://schemas.openxmlformats.org/officeDocument/2006/customXml" ds:itemID="{D590DE5F-4F82-4265-A1D8-3A208A4EB13E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7093528C-9B35-4E32-B2E0-5B1E1A342E51}">
  <ds:schemaRefs/>
</ds:datastoreItem>
</file>

<file path=customXml/itemProps6.xml><?xml version="1.0" encoding="utf-8"?>
<ds:datastoreItem xmlns:ds="http://schemas.openxmlformats.org/officeDocument/2006/customXml" ds:itemID="{E17D6E04-E696-48EF-9735-7083B04AE03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7ed3d88-cf3c-4e1d-8c38-b841c7c09522"/>
    <ds:schemaRef ds:uri="f1deac41-460d-47fc-89c7-b4c30048b0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Amortisation</vt:lpstr>
      <vt:lpstr>Amortisation!Druckbereich</vt:lpstr>
    </vt:vector>
  </TitlesOfParts>
  <Company>Investitionsbank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Antrag - Amortisationsrechnung ProFIT</dc:title>
  <dc:subject>w1406121414</dc:subject>
  <dc:creator>Björn Jäger</dc:creator>
  <cp:lastModifiedBy>Antje Zölfl</cp:lastModifiedBy>
  <cp:lastPrinted>2014-06-13T06:56:04Z</cp:lastPrinted>
  <dcterms:created xsi:type="dcterms:W3CDTF">2002-01-08T13:21:25Z</dcterms:created>
  <dcterms:modified xsi:type="dcterms:W3CDTF">2025-02-07T10:47:04Z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ültig ab">
    <vt:lpwstr>2019-08-23T00:00:00Z</vt:lpwstr>
  </property>
  <property fmtid="{D5CDD505-2E9C-101B-9397-08002B2CF9AE}" pid="3" name="Formularkategorie">
    <vt:lpwstr/>
  </property>
  <property fmtid="{D5CDD505-2E9C-101B-9397-08002B2CF9AE}" pid="4" name="Dokument verwendet in folgenden Prozesselementen">
    <vt:lpwstr/>
  </property>
  <property fmtid="{D5CDD505-2E9C-101B-9397-08002B2CF9AE}" pid="5" name="Hausinternes Formular">
    <vt:lpwstr>0</vt:lpwstr>
  </property>
  <property fmtid="{D5CDD505-2E9C-101B-9397-08002B2CF9AE}" pid="6" name="Zur Freigabe">
    <vt:lpwstr>0</vt:lpwstr>
  </property>
  <property fmtid="{D5CDD505-2E9C-101B-9397-08002B2CF9AE}" pid="7" name="TemplateUrl">
    <vt:lpwstr/>
  </property>
  <property fmtid="{D5CDD505-2E9C-101B-9397-08002B2CF9AE}" pid="8" name="Änderungsgrund">
    <vt:lpwstr>Dokumentation der rechtlichen Prüfung - keine inhaltliche Änderung</vt:lpwstr>
  </property>
  <property fmtid="{D5CDD505-2E9C-101B-9397-08002B2CF9AE}" pid="9" name="zur Version gehörende Genehmigungsaufgaben">
    <vt:lpwstr/>
  </property>
  <property fmtid="{D5CDD505-2E9C-101B-9397-08002B2CF9AE}" pid="10" name="Fälligkeitsdatum">
    <vt:lpwstr>2014-09-03T00:00:00Z</vt:lpwstr>
  </property>
  <property fmtid="{D5CDD505-2E9C-101B-9397-08002B2CF9AE}" pid="11" name="zugeordnete Formularvorlagen">
    <vt:lpwstr/>
  </property>
  <property fmtid="{D5CDD505-2E9C-101B-9397-08002B2CF9AE}" pid="12" name="ADAS-Dokument">
    <vt:lpwstr>0</vt:lpwstr>
  </property>
  <property fmtid="{D5CDD505-2E9C-101B-9397-08002B2CF9AE}" pid="13" name="adas/word-Dokument">
    <vt:lpwstr>0</vt:lpwstr>
  </property>
  <property fmtid="{D5CDD505-2E9C-101B-9397-08002B2CF9AE}" pid="14" name="AGB und Sonderbedingungen der ILB">
    <vt:lpwstr>0</vt:lpwstr>
  </property>
  <property fmtid="{D5CDD505-2E9C-101B-9397-08002B2CF9AE}" pid="15" name="Komentar">
    <vt:lpwstr>Tragen Sie an dieser Stelle einen Kommentar ein.</vt:lpwstr>
  </property>
  <property fmtid="{D5CDD505-2E9C-101B-9397-08002B2CF9AE}" pid="16" name="display_urn:schemas-microsoft-com:office:office#Genehmiger">
    <vt:lpwstr>Antje Zölfl</vt:lpwstr>
  </property>
  <property fmtid="{D5CDD505-2E9C-101B-9397-08002B2CF9AE}" pid="17" name="Genehmiger Kommentare">
    <vt:lpwstr/>
  </property>
  <property fmtid="{D5CDD505-2E9C-101B-9397-08002B2CF9AE}" pid="18" name="StartWorkflow">
    <vt:lpwstr>0</vt:lpwstr>
  </property>
  <property fmtid="{D5CDD505-2E9C-101B-9397-08002B2CF9AE}" pid="19" name="veröffentlicht auf www.ilb.de">
    <vt:lpwstr>1</vt:lpwstr>
  </property>
  <property fmtid="{D5CDD505-2E9C-101B-9397-08002B2CF9AE}" pid="20" name="Dateiname">
    <vt:lpwstr/>
  </property>
  <property fmtid="{D5CDD505-2E9C-101B-9397-08002B2CF9AE}" pid="21" name="Letzter Autor">
    <vt:lpwstr>311</vt:lpwstr>
  </property>
  <property fmtid="{D5CDD505-2E9C-101B-9397-08002B2CF9AE}" pid="22" name="profil c/s-Dokument">
    <vt:lpwstr>0</vt:lpwstr>
  </property>
  <property fmtid="{D5CDD505-2E9C-101B-9397-08002B2CF9AE}" pid="23" name="zugeordnetes Produkt">
    <vt:lpwstr>771;#Forschung, Innovationen und Technologien (ProFIT) 01.07.2014-31.12.2020 (Kredit im fremden Obligo);#770;#Forschung, Innovationen und Technologien (ProFIT) 25.09.2014-31.12.2020 (Zuschuss)</vt:lpwstr>
  </property>
  <property fmtid="{D5CDD505-2E9C-101B-9397-08002B2CF9AE}" pid="24" name="Genehmiger">
    <vt:lpwstr>311</vt:lpwstr>
  </property>
  <property fmtid="{D5CDD505-2E9C-101B-9397-08002B2CF9AE}" pid="25" name="Approval workflow finished">
    <vt:lpwstr>0</vt:lpwstr>
  </property>
  <property fmtid="{D5CDD505-2E9C-101B-9397-08002B2CF9AE}" pid="26" name="Stichwörter">
    <vt:lpwstr>;#Formulare;#</vt:lpwstr>
  </property>
  <property fmtid="{D5CDD505-2E9C-101B-9397-08002B2CF9AE}" pid="27" name="display_urn:schemas-microsoft-com:office:office#Letzter_x0020_Autor">
    <vt:lpwstr>Antje Zölfl</vt:lpwstr>
  </property>
  <property fmtid="{D5CDD505-2E9C-101B-9397-08002B2CF9AE}" pid="28" name="Verantwortung">
    <vt:lpwstr>391</vt:lpwstr>
  </property>
  <property fmtid="{D5CDD505-2E9C-101B-9397-08002B2CF9AE}" pid="29" name="Veröffentlichungsdatum">
    <vt:lpwstr>2019-08-23T00:00:00Z</vt:lpwstr>
  </property>
  <property fmtid="{D5CDD505-2E9C-101B-9397-08002B2CF9AE}" pid="30" name="FGCenter-Dokument">
    <vt:lpwstr>0</vt:lpwstr>
  </property>
  <property fmtid="{D5CDD505-2E9C-101B-9397-08002B2CF9AE}" pid="31" name="ContentType">
    <vt:lpwstr>Dokument</vt:lpwstr>
  </property>
  <property fmtid="{D5CDD505-2E9C-101B-9397-08002B2CF9AE}" pid="32" name="Kommentar">
    <vt:lpwstr/>
  </property>
  <property fmtid="{D5CDD505-2E9C-101B-9397-08002B2CF9AE}" pid="33" name="display_urn:schemas-microsoft-com:office:office#Aktueller_x0020_Bearbeiter">
    <vt:lpwstr>Antje Zölfl</vt:lpwstr>
  </property>
  <property fmtid="{D5CDD505-2E9C-101B-9397-08002B2CF9AE}" pid="34" name="GrundNichtInhaltlich">
    <vt:lpwstr/>
  </property>
  <property fmtid="{D5CDD505-2E9C-101B-9397-08002B2CF9AE}" pid="35" name="Typ - FGCenter-Dokument">
    <vt:lpwstr>0</vt:lpwstr>
  </property>
  <property fmtid="{D5CDD505-2E9C-101B-9397-08002B2CF9AE}" pid="36" name="Muster">
    <vt:lpwstr>0</vt:lpwstr>
  </property>
  <property fmtid="{D5CDD505-2E9C-101B-9397-08002B2CF9AE}" pid="37" name="Kundenportal-Dokument">
    <vt:lpwstr>0</vt:lpwstr>
  </property>
  <property fmtid="{D5CDD505-2E9C-101B-9397-08002B2CF9AE}" pid="38" name="Standard">
    <vt:lpwstr>0</vt:lpwstr>
  </property>
  <property fmtid="{D5CDD505-2E9C-101B-9397-08002B2CF9AE}" pid="39" name="Archiviert">
    <vt:lpwstr>0</vt:lpwstr>
  </property>
  <property fmtid="{D5CDD505-2E9C-101B-9397-08002B2CF9AE}" pid="40" name="VKS-EFRE-Relevanz">
    <vt:lpwstr>0</vt:lpwstr>
  </property>
  <property fmtid="{D5CDD505-2E9C-101B-9397-08002B2CF9AE}" pid="41" name="Order">
    <vt:r8>1233600</vt:r8>
  </property>
  <property fmtid="{D5CDD505-2E9C-101B-9397-08002B2CF9AE}" pid="42" name="xd_ProgID">
    <vt:lpwstr/>
  </property>
  <property fmtid="{D5CDD505-2E9C-101B-9397-08002B2CF9AE}" pid="43" name="ContentTypeId">
    <vt:lpwstr>0x01010078D49DDEAF804F2F971E8B8D65BDCD48006CB2A9DDB4B2EB4DB79EA00BED6CA194</vt:lpwstr>
  </property>
  <property fmtid="{D5CDD505-2E9C-101B-9397-08002B2CF9AE}" pid="44" name="Stand des Dokumentes">
    <vt:lpwstr/>
  </property>
  <property fmtid="{D5CDD505-2E9C-101B-9397-08002B2CF9AE}" pid="45" name="VKS-ESF-Relevanz">
    <vt:lpwstr>0</vt:lpwstr>
  </property>
  <property fmtid="{D5CDD505-2E9C-101B-9397-08002B2CF9AE}" pid="46" name="rechtlich geprüft">
    <vt:lpwstr>2019-08-09T00:00:00Z</vt:lpwstr>
  </property>
  <property fmtid="{D5CDD505-2E9C-101B-9397-08002B2CF9AE}" pid="47" name="SfoValidFrom">
    <vt:lpwstr>2019-08-23T00:00:00Z</vt:lpwstr>
  </property>
  <property fmtid="{D5CDD505-2E9C-101B-9397-08002B2CF9AE}" pid="48" name="SfoIsFGCenterDocument">
    <vt:lpwstr>0</vt:lpwstr>
  </property>
  <property fmtid="{D5CDD505-2E9C-101B-9397-08002B2CF9AE}" pid="49" name="SfoIsCustomerPortalDocument">
    <vt:lpwstr>0</vt:lpwstr>
  </property>
  <property fmtid="{D5CDD505-2E9C-101B-9397-08002B2CF9AE}" pid="50" name="SfoShortDescription">
    <vt:lpwstr/>
  </property>
  <property fmtid="{D5CDD505-2E9C-101B-9397-08002B2CF9AE}" pid="51" name="SfoValidateDocument">
    <vt:lpwstr>0</vt:lpwstr>
  </property>
  <property fmtid="{D5CDD505-2E9C-101B-9397-08002B2CF9AE}" pid="52" name="SfoFormCategory">
    <vt:lpwstr/>
  </property>
  <property fmtid="{D5CDD505-2E9C-101B-9397-08002B2CF9AE}" pid="53" name="SfoShortName">
    <vt:lpwstr/>
  </property>
  <property fmtid="{D5CDD505-2E9C-101B-9397-08002B2CF9AE}" pid="54" name="SfoIsStandard">
    <vt:lpwstr>0</vt:lpwstr>
  </property>
  <property fmtid="{D5CDD505-2E9C-101B-9397-08002B2CF9AE}" pid="55" name="SfoSpecialConditions">
    <vt:lpwstr>0</vt:lpwstr>
  </property>
  <property fmtid="{D5CDD505-2E9C-101B-9397-08002B2CF9AE}" pid="56" name="SfoDueDate">
    <vt:lpwstr>2014-09-03T00:00:00Z</vt:lpwstr>
  </property>
  <property fmtid="{D5CDD505-2E9C-101B-9397-08002B2CF9AE}" pid="57" name="SfoIsVksEfreRelevant">
    <vt:lpwstr>0</vt:lpwstr>
  </property>
  <property fmtid="{D5CDD505-2E9C-101B-9397-08002B2CF9AE}" pid="58" name="SfoIsPattern">
    <vt:lpwstr>0</vt:lpwstr>
  </property>
  <property fmtid="{D5CDD505-2E9C-101B-9397-08002B2CF9AE}" pid="59" name="SfoFilename">
    <vt:lpwstr/>
  </property>
  <property fmtid="{D5CDD505-2E9C-101B-9397-08002B2CF9AE}" pid="60" name="SfoIsAdasWordDocument">
    <vt:lpwstr>0</vt:lpwstr>
  </property>
  <property fmtid="{D5CDD505-2E9C-101B-9397-08002B2CF9AE}" pid="61" name="SfoIsAdasDocument">
    <vt:lpwstr>0</vt:lpwstr>
  </property>
  <property fmtid="{D5CDD505-2E9C-101B-9397-08002B2CF9AE}" pid="62" name="display_urn:schemas-microsoft-com:office:office#SfoFormApprover">
    <vt:lpwstr>Anett Wenzel</vt:lpwstr>
  </property>
  <property fmtid="{D5CDD505-2E9C-101B-9397-08002B2CF9AE}" pid="63" name="display_urn:schemas-microsoft-com:office:office#SfoLastAuthor">
    <vt:lpwstr>Anastasia Lise</vt:lpwstr>
  </property>
  <property fmtid="{D5CDD505-2E9C-101B-9397-08002B2CF9AE}" pid="64" name="SfoResponsibleOrganisation">
    <vt:lpwstr>3624</vt:lpwstr>
  </property>
  <property fmtid="{D5CDD505-2E9C-101B-9397-08002B2CF9AE}" pid="65" name="SfoIsPublished">
    <vt:lpwstr>1</vt:lpwstr>
  </property>
  <property fmtid="{D5CDD505-2E9C-101B-9397-08002B2CF9AE}" pid="66" name="SfoIsArchived">
    <vt:lpwstr>0</vt:lpwstr>
  </property>
  <property fmtid="{D5CDD505-2E9C-101B-9397-08002B2CF9AE}" pid="67" name="SfoIsLegalProved">
    <vt:lpwstr>2023-07-18T00:00:00Z</vt:lpwstr>
  </property>
  <property fmtid="{D5CDD505-2E9C-101B-9397-08002B2CF9AE}" pid="68" name="SfoTemplateName">
    <vt:lpwstr/>
  </property>
  <property fmtid="{D5CDD505-2E9C-101B-9397-08002B2CF9AE}" pid="69" name="SfoPublishingDate">
    <vt:lpwstr>2019-08-23T00:00:00Z</vt:lpwstr>
  </property>
  <property fmtid="{D5CDD505-2E9C-101B-9397-08002B2CF9AE}" pid="70" name="SfoIsProfileCSDocument">
    <vt:lpwstr>0</vt:lpwstr>
  </property>
  <property fmtid="{D5CDD505-2E9C-101B-9397-08002B2CF9AE}" pid="71" name="SfoIsVksEfsRelevant">
    <vt:lpwstr>0</vt:lpwstr>
  </property>
  <property fmtid="{D5CDD505-2E9C-101B-9397-08002B2CF9AE}" pid="72" name="SfoChangeReason">
    <vt:lpwstr>Datum der rechtlichen Prüfung im infonet gepflegt - keine inhaltliche Änderung</vt:lpwstr>
  </property>
  <property fmtid="{D5CDD505-2E9C-101B-9397-08002B2CF9AE}" pid="73" name="SfoReferencedInProcess">
    <vt:lpwstr/>
  </property>
  <property fmtid="{D5CDD505-2E9C-101B-9397-08002B2CF9AE}" pid="74" name="SfoFormApprover">
    <vt:lpwstr>311</vt:lpwstr>
  </property>
  <property fmtid="{D5CDD505-2E9C-101B-9397-08002B2CF9AE}" pid="75" name="SfoLastAuthor">
    <vt:lpwstr>1591</vt:lpwstr>
  </property>
  <property fmtid="{D5CDD505-2E9C-101B-9397-08002B2CF9AE}" pid="76" name="k40cfb6c409540cf86664325dd1a9fdd">
    <vt:lpwstr/>
  </property>
  <property fmtid="{D5CDD505-2E9C-101B-9397-08002B2CF9AE}" pid="77" name="SfoApproverComment">
    <vt:lpwstr/>
  </property>
  <property fmtid="{D5CDD505-2E9C-101B-9397-08002B2CF9AE}" pid="78" name="SfoIsInternalForm">
    <vt:lpwstr>0</vt:lpwstr>
  </property>
  <property fmtid="{D5CDD505-2E9C-101B-9397-08002B2CF9AE}" pid="79" name="SfoComments">
    <vt:lpwstr/>
  </property>
  <property fmtid="{D5CDD505-2E9C-101B-9397-08002B2CF9AE}" pid="80" name="SfoOldId">
    <vt:lpwstr>6865.00000000000</vt:lpwstr>
  </property>
  <property fmtid="{D5CDD505-2E9C-101B-9397-08002B2CF9AE}" pid="81" name="SfoReverencedProducts">
    <vt:lpwstr>1336;#Forschung, Innovationen und Technologien (ProFIT) 01.07.2014-31.12.2022 (Kredit im fremden Obligo);#1335;#Forschung, Innovationen und Technologien (ProFIT) 25.09.2014-31.12.2022 (Zuschuss);#1524;#ProFIT Brandenburg 2023;#1559;#ProFIT Brandenburg 202</vt:lpwstr>
  </property>
  <property fmtid="{D5CDD505-2E9C-101B-9397-08002B2CF9AE}" pid="82" name="SfoDocumentState">
    <vt:lpwstr/>
  </property>
  <property fmtid="{D5CDD505-2E9C-101B-9397-08002B2CF9AE}" pid="83" name="lb76b9bc0e9a49a4abf5629f0ed4e9ec">
    <vt:lpwstr/>
  </property>
  <property fmtid="{D5CDD505-2E9C-101B-9397-08002B2CF9AE}" pid="84" name="VKS-Relevanz">
    <vt:lpwstr/>
  </property>
  <property fmtid="{D5CDD505-2E9C-101B-9397-08002B2CF9AE}" pid="85" name="Unterschrifteninformationen ILB">
    <vt:lpwstr/>
  </property>
  <property fmtid="{D5CDD505-2E9C-101B-9397-08002B2CF9AE}" pid="86" name="l94c7cc48c42492186000db51a406994">
    <vt:lpwstr/>
  </property>
  <property fmtid="{D5CDD505-2E9C-101B-9397-08002B2CF9AE}" pid="87" name="n226584e3040482f984df8e2577fbb69">
    <vt:lpwstr/>
  </property>
  <property fmtid="{D5CDD505-2E9C-101B-9397-08002B2CF9AE}" pid="88" name="Unterschrifteninformationen Kunden">
    <vt:lpwstr/>
  </property>
  <property fmtid="{D5CDD505-2E9C-101B-9397-08002B2CF9AE}" pid="89" name="Versandinformationen">
    <vt:lpwstr/>
  </property>
  <property fmtid="{D5CDD505-2E9C-101B-9397-08002B2CF9AE}" pid="90" name="WorkflowChangePath">
    <vt:lpwstr>6829c601-0f9e-4306-a2ef-a339136e67bc,3;6829c601-0f9e-4306-a2ef-a339136e67bc,5;6829c601-0f9e-4306-a2ef-a339136e67bc,3;6829c601-0f9e-4306-a2ef-a339136e67bc,5;6829c601-0f9e-4306-a2ef-a339136e67bc,7;</vt:lpwstr>
  </property>
  <property fmtid="{D5CDD505-2E9C-101B-9397-08002B2CF9AE}" pid="91" name="b8c709f889314f0d8015174117c19b9e">
    <vt:lpwstr/>
  </property>
  <property fmtid="{D5CDD505-2E9C-101B-9397-08002B2CF9AE}" pid="92" name="k44b3a4ee7cb4cafb9f1e711293819f6">
    <vt:lpwstr/>
  </property>
  <property fmtid="{D5CDD505-2E9C-101B-9397-08002B2CF9AE}" pid="93" name="bfd13a4eab564ca1a3b0367262a8d615">
    <vt:lpwstr/>
  </property>
  <property fmtid="{D5CDD505-2E9C-101B-9397-08002B2CF9AE}" pid="94" name="nfa585e34e674249886711dcd32cdb88">
    <vt:lpwstr/>
  </property>
  <property fmtid="{D5CDD505-2E9C-101B-9397-08002B2CF9AE}" pid="95" name="display_urn:schemas-microsoft-com:office:office#Autor">
    <vt:lpwstr>Anastasia Lise</vt:lpwstr>
  </property>
  <property fmtid="{D5CDD505-2E9C-101B-9397-08002B2CF9AE}" pid="96" name="SfoRegisterUsage">
    <vt:lpwstr>kein ADAS-Dokument</vt:lpwstr>
  </property>
  <property fmtid="{D5CDD505-2E9C-101B-9397-08002B2CF9AE}" pid="97" name="FormApprover">
    <vt:lpwstr/>
  </property>
  <property fmtid="{D5CDD505-2E9C-101B-9397-08002B2CF9AE}" pid="98" name="SfoAbakus">
    <vt:lpwstr/>
  </property>
  <property fmtid="{D5CDD505-2E9C-101B-9397-08002B2CF9AE}" pid="99" name="SfoComment">
    <vt:lpwstr/>
  </property>
  <property fmtid="{D5CDD505-2E9C-101B-9397-08002B2CF9AE}" pid="100" name="Weitere Bearbeiter">
    <vt:lpwstr/>
  </property>
  <property fmtid="{D5CDD505-2E9C-101B-9397-08002B2CF9AE}" pid="101" name="ffccf93d78e048e18494f4c9015860bc">
    <vt:lpwstr/>
  </property>
  <property fmtid="{D5CDD505-2E9C-101B-9397-08002B2CF9AE}" pid="102" name="_SourceUrl">
    <vt:lpwstr/>
  </property>
  <property fmtid="{D5CDD505-2E9C-101B-9397-08002B2CF9AE}" pid="103" name="_SharedFileIndex">
    <vt:lpwstr/>
  </property>
  <property fmtid="{D5CDD505-2E9C-101B-9397-08002B2CF9AE}" pid="104" name="FormData">
    <vt:lpwstr>&lt;?xml version="1.0" encoding="utf-8"?&gt;&lt;FormVariables&gt;&lt;Version /&gt;&lt;/FormVariables&gt;</vt:lpwstr>
  </property>
  <property fmtid="{D5CDD505-2E9C-101B-9397-08002B2CF9AE}" pid="105" name="Autor">
    <vt:lpwstr>75</vt:lpwstr>
  </property>
</Properties>
</file>